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инуниверситет 2025-2026\Трудоустройство\"/>
    </mc:Choice>
  </mc:AlternateContent>
  <bookViews>
    <workbookView xWindow="0" yWindow="0" windowWidth="16710" windowHeight="11715" tabRatio="500" activeTab="1"/>
  </bookViews>
  <sheets>
    <sheet name="численность" sheetId="1" r:id="rId1"/>
    <sheet name="выпуск во" sheetId="2" r:id="rId2"/>
    <sheet name="выпуск спо" sheetId="3" r:id="rId3"/>
  </sheets>
  <calcPr calcId="15251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2" i="1" l="1"/>
  <c r="D12" i="1"/>
  <c r="R11" i="1"/>
  <c r="D11" i="1"/>
  <c r="R10" i="1"/>
  <c r="D10" i="1"/>
  <c r="R9" i="1"/>
  <c r="D9" i="1"/>
  <c r="R8" i="1"/>
  <c r="R7" i="1"/>
  <c r="D7" i="1"/>
  <c r="R6" i="1"/>
  <c r="R5" i="1"/>
</calcChain>
</file>

<file path=xl/sharedStrings.xml><?xml version="1.0" encoding="utf-8"?>
<sst xmlns="http://schemas.openxmlformats.org/spreadsheetml/2006/main" count="216" uniqueCount="71">
  <si>
    <t>Полное наименование образовательной организации высшего образования</t>
  </si>
  <si>
    <t>Уровень обучения</t>
  </si>
  <si>
    <t>Всего</t>
  </si>
  <si>
    <t>Принято на 01.10.2025 г.</t>
  </si>
  <si>
    <t>Из них:</t>
  </si>
  <si>
    <t>Численность на 01.10.2025 г.</t>
  </si>
  <si>
    <t xml:space="preserve">бюджет, из них </t>
  </si>
  <si>
    <t>внебюджет, из них:</t>
  </si>
  <si>
    <t>инвалиды</t>
  </si>
  <si>
    <t>дети инвалиды</t>
  </si>
  <si>
    <t>Дети-сироты</t>
  </si>
  <si>
    <t>в рамках квоты на целевое обучение</t>
  </si>
  <si>
    <t>в рамках договора о целевом обучении</t>
  </si>
  <si>
    <t>дети участников СВО</t>
  </si>
  <si>
    <t>участники СВО</t>
  </si>
  <si>
    <t>Очная</t>
  </si>
  <si>
    <t>Очно-заочная</t>
  </si>
  <si>
    <t>Заочная</t>
  </si>
  <si>
    <t>ИТОГО высшее образование (по направлениям подготовки):</t>
  </si>
  <si>
    <t>Бакалавриат</t>
  </si>
  <si>
    <t>Магистратура</t>
  </si>
  <si>
    <t>Специалитет</t>
  </si>
  <si>
    <t>Среднее профессиональное образование</t>
  </si>
  <si>
    <t>Кадры высшей квалификации</t>
  </si>
  <si>
    <t>Ассистентура-стажировка</t>
  </si>
  <si>
    <t>Аспирантура</t>
  </si>
  <si>
    <t>Ординатура</t>
  </si>
  <si>
    <t>Исполнитель: ФИО, контактный телефон</t>
  </si>
  <si>
    <t>Сведения о количестве выпускников 2024-2025 учебного года, получивших получивших высшее образование в образовательных организациях высшего образования, расположенных на территории Челябинской области</t>
  </si>
  <si>
    <t>№п/п</t>
  </si>
  <si>
    <t>Код</t>
  </si>
  <si>
    <t>Наименование</t>
  </si>
  <si>
    <r>
      <rPr>
        <sz val="10"/>
        <color rgb="FF000000"/>
        <rFont val="Times New Roman"/>
        <family val="1"/>
        <charset val="204"/>
      </rPr>
      <t xml:space="preserve">Выпускников </t>
    </r>
    <r>
      <rPr>
        <b/>
        <sz val="12"/>
        <color rgb="FFFF0000"/>
        <rFont val="Times New Roman"/>
        <family val="1"/>
        <charset val="204"/>
      </rPr>
      <t>очной</t>
    </r>
    <r>
      <rPr>
        <sz val="12"/>
        <color rgb="FF000000"/>
        <rFont val="Times New Roman"/>
        <family val="1"/>
        <charset val="204"/>
      </rPr>
      <t xml:space="preserve"> формы обучения, чел.</t>
    </r>
  </si>
  <si>
    <r>
      <rPr>
        <sz val="10"/>
        <color rgb="FF000000"/>
        <rFont val="Times New Roman"/>
        <family val="1"/>
        <charset val="204"/>
      </rPr>
      <t xml:space="preserve">Выпускников </t>
    </r>
    <r>
      <rPr>
        <b/>
        <sz val="12"/>
        <color rgb="FFFF0000"/>
        <rFont val="Times New Roman"/>
        <family val="1"/>
        <charset val="204"/>
      </rPr>
      <t>заочной</t>
    </r>
    <r>
      <rPr>
        <sz val="12"/>
        <color rgb="FF000000"/>
        <rFont val="Times New Roman"/>
        <family val="1"/>
        <charset val="204"/>
      </rPr>
      <t xml:space="preserve"> формы обучения, чел.</t>
    </r>
  </si>
  <si>
    <r>
      <rPr>
        <sz val="10"/>
        <color rgb="FF000000"/>
        <rFont val="Times New Roman"/>
        <family val="1"/>
        <charset val="204"/>
      </rPr>
      <t xml:space="preserve">Выпускников </t>
    </r>
    <r>
      <rPr>
        <b/>
        <sz val="12"/>
        <color rgb="FFFF0000"/>
        <rFont val="Times New Roman"/>
        <family val="1"/>
        <charset val="204"/>
      </rPr>
      <t>очно-заочной формы</t>
    </r>
    <r>
      <rPr>
        <sz val="12"/>
        <color rgb="FF000000"/>
        <rFont val="Times New Roman"/>
        <family val="1"/>
        <charset val="204"/>
      </rPr>
      <t xml:space="preserve"> обучения, чел.</t>
    </r>
  </si>
  <si>
    <t xml:space="preserve">Всего выпускников (чел.) </t>
  </si>
  <si>
    <t xml:space="preserve">Всего выпускников инвалидов </t>
  </si>
  <si>
    <t>Всего выпускников по всем формам обучения</t>
  </si>
  <si>
    <t>всего</t>
  </si>
  <si>
    <t>из них:</t>
  </si>
  <si>
    <t>трудоустроены</t>
  </si>
  <si>
    <t>не трудоустроены</t>
  </si>
  <si>
    <t>подлежат призыву в армию</t>
  </si>
  <si>
    <t>продолжат обучение на более высоком уровне</t>
  </si>
  <si>
    <t>планируют отпуск по уходу за ребенком</t>
  </si>
  <si>
    <t>из них: трудоустроены в рамках целевого договора</t>
  </si>
  <si>
    <t>бюджет</t>
  </si>
  <si>
    <t xml:space="preserve">внебюджет </t>
  </si>
  <si>
    <t>3</t>
  </si>
  <si>
    <t>Сведения о количестве выпускников 2023-2024 учебного года, получивших среднее профессиональное образование в профессиональных образовательных организациях, входящих в структуру образовательных организаций высшего образования, расположенных на территории Челябинской области</t>
  </si>
  <si>
    <t xml:space="preserve">Направление подготовки </t>
  </si>
  <si>
    <r>
      <rPr>
        <sz val="10"/>
        <color rgb="FF000000"/>
        <rFont val="Times New Roman"/>
        <family val="1"/>
        <charset val="1"/>
      </rPr>
      <t xml:space="preserve">Выпускников </t>
    </r>
    <r>
      <rPr>
        <b/>
        <sz val="12"/>
        <color rgb="FFFF0000"/>
        <rFont val="Times New Roman"/>
        <family val="1"/>
        <charset val="204"/>
      </rPr>
      <t>очной</t>
    </r>
    <r>
      <rPr>
        <sz val="12"/>
        <color rgb="FF000000"/>
        <rFont val="Times New Roman"/>
        <family val="1"/>
        <charset val="204"/>
      </rPr>
      <t xml:space="preserve"> формы обучения, чел.</t>
    </r>
  </si>
  <si>
    <r>
      <rPr>
        <sz val="10"/>
        <color rgb="FF000000"/>
        <rFont val="Times New Roman"/>
        <family val="1"/>
        <charset val="1"/>
      </rPr>
      <t xml:space="preserve">Выпускников </t>
    </r>
    <r>
      <rPr>
        <b/>
        <sz val="12"/>
        <color rgb="FFFF0000"/>
        <rFont val="Times New Roman"/>
        <family val="1"/>
        <charset val="204"/>
      </rPr>
      <t>заочной</t>
    </r>
    <r>
      <rPr>
        <sz val="12"/>
        <color rgb="FF000000"/>
        <rFont val="Times New Roman"/>
        <family val="1"/>
        <charset val="204"/>
      </rPr>
      <t xml:space="preserve"> формы обучения, чел.</t>
    </r>
  </si>
  <si>
    <r>
      <rPr>
        <sz val="10"/>
        <color rgb="FF000000"/>
        <rFont val="Times New Roman"/>
        <family val="1"/>
        <charset val="1"/>
      </rPr>
      <t xml:space="preserve">Выпускников </t>
    </r>
    <r>
      <rPr>
        <b/>
        <sz val="12"/>
        <color rgb="FFFF0000"/>
        <rFont val="Times New Roman"/>
        <family val="1"/>
        <charset val="204"/>
      </rPr>
      <t>очно-заочной формы</t>
    </r>
    <r>
      <rPr>
        <sz val="12"/>
        <color rgb="FF000000"/>
        <rFont val="Times New Roman"/>
        <family val="1"/>
        <charset val="204"/>
      </rPr>
      <t xml:space="preserve"> обучения, чел.</t>
    </r>
  </si>
  <si>
    <t>0</t>
  </si>
  <si>
    <t>2</t>
  </si>
  <si>
    <t>Уральский филиал федерального государственного образовательного бюджетного учреждения высшего образования "Финансовый университет при Правительстве Российской Федерации"</t>
  </si>
  <si>
    <t>38.03.01</t>
  </si>
  <si>
    <t>Экономика</t>
  </si>
  <si>
    <t>38.03.02</t>
  </si>
  <si>
    <t>38.03.04</t>
  </si>
  <si>
    <t>Менеджмент</t>
  </si>
  <si>
    <t>Государственное и муниципальное управление</t>
  </si>
  <si>
    <t>40.03.01</t>
  </si>
  <si>
    <t>Юриспруденция</t>
  </si>
  <si>
    <t>38.04.01</t>
  </si>
  <si>
    <t>38.04.04</t>
  </si>
  <si>
    <t>21</t>
  </si>
  <si>
    <t>1</t>
  </si>
  <si>
    <t>66</t>
  </si>
  <si>
    <t>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</si>
</sst>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5D9F1"/>
        <bgColor rgb="FFDBDBFC"/>
      </patternFill>
    </fill>
    <fill>
      <patternFill patternType="solid">
        <fgColor rgb="FFDEEBF7"/>
        <bgColor rgb="FFE3EDF7"/>
      </patternFill>
    </fill>
    <fill>
      <patternFill patternType="solid">
        <fgColor rgb="FFE3EDF7"/>
        <bgColor rgb="FFDEEBF7"/>
      </patternFill>
    </fill>
    <fill>
      <patternFill patternType="solid">
        <fgColor rgb="FFFFBF00"/>
        <bgColor rgb="FFFF9900"/>
      </patternFill>
    </fill>
    <fill>
      <patternFill patternType="solid">
        <fgColor rgb="FF81D41A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FFE699"/>
        <bgColor rgb="FFDDE8CB"/>
      </patternFill>
    </fill>
    <fill>
      <patternFill patternType="solid">
        <fgColor rgb="FFB4C7DC"/>
        <bgColor rgb="FFC0C0C0"/>
      </patternFill>
    </fill>
    <fill>
      <patternFill patternType="solid">
        <fgColor rgb="FFC0C0C0"/>
        <bgColor rgb="FFB4C7DC"/>
      </patternFill>
    </fill>
    <fill>
      <patternFill patternType="solid">
        <fgColor rgb="FFE7E6E6"/>
        <bgColor rgb="FFE3EDF7"/>
      </patternFill>
    </fill>
    <fill>
      <patternFill patternType="solid">
        <fgColor rgb="FFDBDBFC"/>
        <bgColor rgb="FFDEEBF7"/>
      </patternFill>
    </fill>
    <fill>
      <patternFill patternType="solid">
        <fgColor rgb="FFCCFFCC"/>
        <bgColor rgb="FFDDE8CB"/>
      </patternFill>
    </fill>
    <fill>
      <patternFill patternType="solid">
        <fgColor rgb="FFDDE8CB"/>
        <bgColor rgb="FFE7E6E6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232627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49" fontId="4" fillId="5" borderId="1" xfId="0" applyNumberFormat="1" applyFont="1" applyFill="1" applyBorder="1" applyAlignment="1">
      <alignment horizontal="left" vertical="center" wrapText="1"/>
    </xf>
    <xf numFmtId="49" fontId="4" fillId="7" borderId="1" xfId="0" applyNumberFormat="1" applyFont="1" applyFill="1" applyBorder="1" applyAlignment="1">
      <alignment horizontal="left"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0" fontId="0" fillId="7" borderId="1" xfId="0" applyFill="1" applyBorder="1"/>
    <xf numFmtId="49" fontId="0" fillId="6" borderId="1" xfId="0" applyNumberFormat="1" applyFill="1" applyBorder="1"/>
    <xf numFmtId="0" fontId="0" fillId="6" borderId="2" xfId="0" applyFill="1" applyBorder="1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9" fontId="4" fillId="5" borderId="1" xfId="0" applyNumberFormat="1" applyFont="1" applyFill="1" applyBorder="1"/>
    <xf numFmtId="49" fontId="4" fillId="0" borderId="1" xfId="0" applyNumberFormat="1" applyFont="1" applyBorder="1"/>
    <xf numFmtId="49" fontId="4" fillId="6" borderId="1" xfId="0" applyNumberFormat="1" applyFont="1" applyFill="1" applyBorder="1"/>
    <xf numFmtId="0" fontId="4" fillId="0" borderId="1" xfId="0" applyFont="1" applyBorder="1"/>
    <xf numFmtId="0" fontId="0" fillId="0" borderId="1" xfId="0" applyBorder="1"/>
    <xf numFmtId="49" fontId="0" fillId="5" borderId="1" xfId="0" applyNumberFormat="1" applyFill="1" applyBorder="1"/>
    <xf numFmtId="49" fontId="0" fillId="0" borderId="1" xfId="0" applyNumberFormat="1" applyBorder="1"/>
    <xf numFmtId="0" fontId="3" fillId="8" borderId="1" xfId="0" applyFont="1" applyFill="1" applyBorder="1" applyAlignment="1">
      <alignment horizontal="left"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49" fontId="0" fillId="8" borderId="1" xfId="0" applyNumberFormat="1" applyFill="1" applyBorder="1"/>
    <xf numFmtId="0" fontId="1" fillId="9" borderId="1" xfId="0" applyFont="1" applyFill="1" applyBorder="1" applyAlignment="1">
      <alignment horizontal="left" vertical="center" wrapText="1"/>
    </xf>
    <xf numFmtId="49" fontId="4" fillId="9" borderId="1" xfId="0" applyNumberFormat="1" applyFont="1" applyFill="1" applyBorder="1" applyAlignment="1">
      <alignment horizontal="center"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1" fontId="4" fillId="9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9" fillId="7" borderId="1" xfId="0" applyFont="1" applyFill="1" applyBorder="1" applyAlignment="1">
      <alignment horizontal="center" vertical="center" wrapText="1"/>
    </xf>
    <xf numFmtId="49" fontId="11" fillId="13" borderId="1" xfId="0" applyNumberFormat="1" applyFont="1" applyFill="1" applyBorder="1" applyAlignment="1" applyProtection="1">
      <alignment horizontal="center" vertical="center" textRotation="90" wrapText="1"/>
    </xf>
    <xf numFmtId="49" fontId="11" fillId="11" borderId="1" xfId="0" applyNumberFormat="1" applyFont="1" applyFill="1" applyBorder="1" applyAlignment="1" applyProtection="1">
      <alignment horizontal="center" textRotation="90" wrapText="1"/>
    </xf>
    <xf numFmtId="0" fontId="8" fillId="14" borderId="1" xfId="0" applyFont="1" applyFill="1" applyBorder="1" applyAlignment="1">
      <alignment horizontal="center" vertical="top"/>
    </xf>
    <xf numFmtId="0" fontId="5" fillId="14" borderId="1" xfId="0" applyFont="1" applyFill="1" applyBorder="1" applyAlignment="1">
      <alignment horizontal="center" vertical="center" wrapText="1"/>
    </xf>
    <xf numFmtId="49" fontId="8" fillId="14" borderId="1" xfId="0" applyNumberFormat="1" applyFont="1" applyFill="1" applyBorder="1" applyAlignment="1">
      <alignment horizontal="center" vertical="center"/>
    </xf>
    <xf numFmtId="0" fontId="0" fillId="14" borderId="1" xfId="0" applyFill="1" applyBorder="1" applyAlignment="1">
      <alignment horizontal="left" vertical="center"/>
    </xf>
    <xf numFmtId="49" fontId="10" fillId="0" borderId="11" xfId="0" applyNumberFormat="1" applyFont="1" applyBorder="1" applyAlignment="1" applyProtection="1">
      <alignment horizontal="center" textRotation="90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49" fontId="15" fillId="0" borderId="1" xfId="0" applyNumberFormat="1" applyFont="1" applyBorder="1"/>
    <xf numFmtId="49" fontId="16" fillId="5" borderId="1" xfId="0" applyNumberFormat="1" applyFont="1" applyFill="1" applyBorder="1"/>
    <xf numFmtId="49" fontId="16" fillId="0" borderId="1" xfId="0" applyNumberFormat="1" applyFont="1" applyBorder="1"/>
    <xf numFmtId="49" fontId="17" fillId="5" borderId="1" xfId="0" applyNumberFormat="1" applyFont="1" applyFill="1" applyBorder="1" applyAlignment="1">
      <alignment horizontal="left" vertical="center" wrapText="1"/>
    </xf>
    <xf numFmtId="49" fontId="17" fillId="7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49" fontId="4" fillId="8" borderId="1" xfId="0" applyNumberFormat="1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vertical="center"/>
    </xf>
    <xf numFmtId="49" fontId="4" fillId="6" borderId="1" xfId="0" applyNumberFormat="1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6" fillId="7" borderId="2" xfId="0" applyFont="1" applyFill="1" applyBorder="1"/>
    <xf numFmtId="0" fontId="1" fillId="2" borderId="1" xfId="0" applyFont="1" applyFill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/>
    </xf>
    <xf numFmtId="0" fontId="8" fillId="10" borderId="1" xfId="0" applyFont="1" applyFill="1" applyBorder="1" applyAlignment="1">
      <alignment horizontal="center" vertical="top"/>
    </xf>
    <xf numFmtId="0" fontId="9" fillId="10" borderId="1" xfId="0" applyFont="1" applyFill="1" applyBorder="1" applyAlignment="1">
      <alignment horizontal="center" vertical="center" wrapText="1"/>
    </xf>
    <xf numFmtId="49" fontId="10" fillId="10" borderId="1" xfId="0" applyNumberFormat="1" applyFont="1" applyFill="1" applyBorder="1" applyAlignment="1" applyProtection="1">
      <alignment horizontal="center" vertical="center" wrapText="1"/>
    </xf>
    <xf numFmtId="0" fontId="11" fillId="10" borderId="1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 applyProtection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 applyProtection="1">
      <alignment horizontal="center" vertical="center" wrapText="1"/>
    </xf>
    <xf numFmtId="0" fontId="11" fillId="13" borderId="1" xfId="0" applyFont="1" applyFill="1" applyBorder="1" applyAlignment="1" applyProtection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49" fontId="11" fillId="13" borderId="1" xfId="0" applyNumberFormat="1" applyFont="1" applyFill="1" applyBorder="1" applyAlignment="1" applyProtection="1">
      <alignment horizontal="center" vertical="center" textRotation="90" wrapText="1"/>
    </xf>
    <xf numFmtId="49" fontId="11" fillId="11" borderId="1" xfId="0" applyNumberFormat="1" applyFont="1" applyFill="1" applyBorder="1" applyAlignment="1" applyProtection="1">
      <alignment horizontal="center" vertical="center" textRotation="90" wrapText="1"/>
    </xf>
    <xf numFmtId="49" fontId="11" fillId="10" borderId="1" xfId="0" applyNumberFormat="1" applyFont="1" applyFill="1" applyBorder="1" applyAlignment="1" applyProtection="1">
      <alignment horizontal="center" textRotation="90" wrapText="1"/>
    </xf>
    <xf numFmtId="49" fontId="11" fillId="11" borderId="1" xfId="0" applyNumberFormat="1" applyFont="1" applyFill="1" applyBorder="1" applyAlignment="1" applyProtection="1">
      <alignment horizontal="center" textRotation="90" wrapText="1"/>
    </xf>
    <xf numFmtId="0" fontId="11" fillId="10" borderId="1" xfId="0" applyFont="1" applyFill="1" applyBorder="1" applyAlignment="1" applyProtection="1">
      <alignment horizontal="center" vertical="center" textRotation="90" wrapText="1"/>
    </xf>
    <xf numFmtId="0" fontId="14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left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0" fillId="0" borderId="9" xfId="0" applyFont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0" fillId="0" borderId="8" xfId="0" applyFont="1" applyBorder="1" applyAlignment="1" applyProtection="1">
      <alignment horizontal="center" vertical="center" textRotation="90" wrapText="1"/>
    </xf>
    <xf numFmtId="0" fontId="10" fillId="0" borderId="12" xfId="0" applyFont="1" applyBorder="1" applyAlignment="1" applyProtection="1">
      <alignment horizontal="center" vertical="center" textRotation="90" wrapText="1"/>
    </xf>
    <xf numFmtId="0" fontId="8" fillId="0" borderId="10" xfId="0" applyFont="1" applyBorder="1" applyAlignment="1">
      <alignment horizontal="center" vertical="center"/>
    </xf>
    <xf numFmtId="49" fontId="10" fillId="0" borderId="1" xfId="0" applyNumberFormat="1" applyFont="1" applyBorder="1" applyAlignment="1" applyProtection="1">
      <alignment horizontal="center" textRotation="90" wrapText="1"/>
    </xf>
    <xf numFmtId="49" fontId="10" fillId="0" borderId="11" xfId="0" applyNumberFormat="1" applyFont="1" applyBorder="1" applyAlignment="1" applyProtection="1">
      <alignment horizontal="center" vertical="center" textRotation="90" wrapText="1"/>
    </xf>
    <xf numFmtId="49" fontId="10" fillId="0" borderId="12" xfId="0" applyNumberFormat="1" applyFont="1" applyBorder="1" applyAlignment="1" applyProtection="1">
      <alignment horizontal="center" vertical="center" textRotation="90" wrapText="1"/>
    </xf>
    <xf numFmtId="0" fontId="10" fillId="0" borderId="11" xfId="0" applyFont="1" applyBorder="1" applyAlignment="1" applyProtection="1">
      <alignment horizontal="center" vertical="center" wrapText="1"/>
    </xf>
    <xf numFmtId="49" fontId="10" fillId="0" borderId="12" xfId="0" applyNumberFormat="1" applyFont="1" applyBorder="1" applyAlignment="1" applyProtection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DDE8CB"/>
      <rgbColor rgb="FFDEEBF7"/>
      <rgbColor rgb="FF660066"/>
      <rgbColor rgb="FFFF8080"/>
      <rgbColor rgb="FF0066CC"/>
      <rgbColor rgb="FFC5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DF7"/>
      <rgbColor rgb="FFCCFFCC"/>
      <rgbColor rgb="FFFFE699"/>
      <rgbColor rgb="FFB4C7DC"/>
      <rgbColor rgb="FFFF99CC"/>
      <rgbColor rgb="FFCC99FF"/>
      <rgbColor rgb="FFDBDBFC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opLeftCell="E1" zoomScaleNormal="100" workbookViewId="0">
      <selection activeCell="Q5" sqref="Q5"/>
    </sheetView>
  </sheetViews>
  <sheetFormatPr defaultColWidth="11.85546875" defaultRowHeight="15" x14ac:dyDescent="0.25"/>
  <cols>
    <col min="1" max="1" width="7.7109375" customWidth="1"/>
    <col min="2" max="2" width="48.85546875" customWidth="1"/>
    <col min="3" max="3" width="26.140625" customWidth="1"/>
    <col min="4" max="4" width="13.7109375" customWidth="1"/>
    <col min="5" max="5" width="9.7109375" customWidth="1"/>
    <col min="6" max="6" width="9.28515625" customWidth="1"/>
    <col min="7" max="7" width="7.85546875" customWidth="1"/>
    <col min="8" max="8" width="10.85546875" customWidth="1"/>
    <col min="9" max="9" width="7.7109375" customWidth="1"/>
    <col min="10" max="10" width="5.7109375" customWidth="1"/>
    <col min="11" max="11" width="5.42578125" customWidth="1"/>
    <col min="12" max="13" width="5.7109375" customWidth="1"/>
    <col min="14" max="14" width="14.85546875" customWidth="1"/>
    <col min="15" max="15" width="10.85546875" customWidth="1"/>
    <col min="16" max="17" width="9.5703125" customWidth="1"/>
    <col min="18" max="18" width="7.7109375" customWidth="1"/>
    <col min="19" max="19" width="9.42578125" customWidth="1"/>
    <col min="20" max="20" width="10.140625" customWidth="1"/>
    <col min="21" max="21" width="8.5703125" customWidth="1"/>
    <col min="22" max="22" width="9.7109375" customWidth="1"/>
    <col min="23" max="23" width="10.5703125" customWidth="1"/>
    <col min="24" max="24" width="7.140625" customWidth="1"/>
    <col min="25" max="25" width="9.28515625" customWidth="1"/>
    <col min="26" max="27" width="4.42578125" customWidth="1"/>
    <col min="28" max="29" width="7.140625" customWidth="1"/>
    <col min="30" max="30" width="9.7109375" customWidth="1"/>
    <col min="31" max="31" width="7.7109375" customWidth="1"/>
    <col min="1024" max="1024" width="11.5703125" customWidth="1"/>
  </cols>
  <sheetData>
    <row r="1" spans="1:31" ht="21.95" customHeight="1" x14ac:dyDescent="0.25">
      <c r="B1" s="70" t="s">
        <v>0</v>
      </c>
      <c r="C1" s="70" t="s">
        <v>1</v>
      </c>
      <c r="D1" s="72" t="s">
        <v>2</v>
      </c>
      <c r="E1" s="72" t="s">
        <v>3</v>
      </c>
      <c r="F1" s="72"/>
      <c r="G1" s="72"/>
      <c r="H1" s="72"/>
      <c r="I1" s="72"/>
      <c r="J1" s="72"/>
      <c r="K1" s="72" t="s">
        <v>4</v>
      </c>
      <c r="L1" s="72"/>
      <c r="M1" s="72"/>
      <c r="N1" s="72"/>
      <c r="O1" s="72"/>
      <c r="P1" s="72"/>
      <c r="Q1" s="72"/>
      <c r="R1" s="70" t="s">
        <v>2</v>
      </c>
      <c r="S1" s="70" t="s">
        <v>5</v>
      </c>
      <c r="T1" s="70"/>
      <c r="U1" s="70"/>
      <c r="V1" s="70"/>
      <c r="W1" s="70"/>
      <c r="X1" s="70"/>
      <c r="Y1" s="70" t="s">
        <v>4</v>
      </c>
      <c r="Z1" s="70"/>
      <c r="AA1" s="70"/>
      <c r="AB1" s="70"/>
      <c r="AC1" s="70"/>
      <c r="AD1" s="70"/>
      <c r="AE1" s="70"/>
    </row>
    <row r="2" spans="1:31" ht="18.95" customHeight="1" x14ac:dyDescent="0.25">
      <c r="B2" s="70"/>
      <c r="C2" s="70"/>
      <c r="D2" s="72"/>
      <c r="E2" s="71" t="s">
        <v>6</v>
      </c>
      <c r="F2" s="71"/>
      <c r="G2" s="71"/>
      <c r="H2" s="72" t="s">
        <v>7</v>
      </c>
      <c r="I2" s="72"/>
      <c r="J2" s="72"/>
      <c r="K2" s="73" t="s">
        <v>8</v>
      </c>
      <c r="L2" s="73" t="s">
        <v>9</v>
      </c>
      <c r="M2" s="74" t="s">
        <v>10</v>
      </c>
      <c r="N2" s="74" t="s">
        <v>11</v>
      </c>
      <c r="O2" s="74" t="s">
        <v>12</v>
      </c>
      <c r="P2" s="69" t="s">
        <v>13</v>
      </c>
      <c r="Q2" s="69" t="s">
        <v>14</v>
      </c>
      <c r="R2" s="70"/>
      <c r="S2" s="70" t="s">
        <v>6</v>
      </c>
      <c r="T2" s="70"/>
      <c r="U2" s="70"/>
      <c r="V2" s="70" t="s">
        <v>7</v>
      </c>
      <c r="W2" s="70"/>
      <c r="X2" s="70"/>
      <c r="Y2" s="73" t="s">
        <v>8</v>
      </c>
      <c r="Z2" s="73" t="s">
        <v>9</v>
      </c>
      <c r="AA2" s="76" t="s">
        <v>10</v>
      </c>
      <c r="AB2" s="74" t="s">
        <v>11</v>
      </c>
      <c r="AC2" s="74" t="s">
        <v>12</v>
      </c>
      <c r="AD2" s="69" t="s">
        <v>13</v>
      </c>
      <c r="AE2" s="69" t="s">
        <v>14</v>
      </c>
    </row>
    <row r="3" spans="1:31" ht="124.7" customHeight="1" x14ac:dyDescent="0.25">
      <c r="A3" s="4"/>
      <c r="B3" s="70"/>
      <c r="C3" s="70"/>
      <c r="D3" s="72"/>
      <c r="E3" s="3" t="s">
        <v>15</v>
      </c>
      <c r="F3" s="3" t="s">
        <v>16</v>
      </c>
      <c r="G3" s="3" t="s">
        <v>17</v>
      </c>
      <c r="H3" s="2" t="s">
        <v>15</v>
      </c>
      <c r="I3" s="2" t="s">
        <v>16</v>
      </c>
      <c r="J3" s="2" t="s">
        <v>17</v>
      </c>
      <c r="K3" s="73"/>
      <c r="L3" s="73"/>
      <c r="M3" s="74"/>
      <c r="N3" s="74"/>
      <c r="O3" s="74"/>
      <c r="P3" s="69"/>
      <c r="Q3" s="69"/>
      <c r="R3" s="70"/>
      <c r="S3" s="1" t="s">
        <v>15</v>
      </c>
      <c r="T3" s="1" t="s">
        <v>16</v>
      </c>
      <c r="U3" s="1" t="s">
        <v>17</v>
      </c>
      <c r="V3" s="1" t="s">
        <v>15</v>
      </c>
      <c r="W3" s="1" t="s">
        <v>16</v>
      </c>
      <c r="X3" s="1" t="s">
        <v>17</v>
      </c>
      <c r="Y3" s="73"/>
      <c r="Z3" s="73"/>
      <c r="AA3" s="76"/>
      <c r="AB3" s="74"/>
      <c r="AC3" s="74"/>
      <c r="AD3" s="69"/>
      <c r="AE3" s="69"/>
    </row>
    <row r="4" spans="1:31" ht="70.5" customHeight="1" x14ac:dyDescent="0.25">
      <c r="A4" s="4"/>
      <c r="B4" s="5"/>
      <c r="C4" s="6" t="s">
        <v>18</v>
      </c>
      <c r="D4" s="7">
        <v>269</v>
      </c>
      <c r="E4" s="65">
        <v>20</v>
      </c>
      <c r="F4" s="65">
        <v>8</v>
      </c>
      <c r="G4" s="65">
        <v>0</v>
      </c>
      <c r="H4" s="65">
        <v>74</v>
      </c>
      <c r="I4" s="65">
        <v>101</v>
      </c>
      <c r="J4" s="65">
        <v>66</v>
      </c>
      <c r="K4" s="9" t="s">
        <v>68</v>
      </c>
      <c r="L4" s="9" t="s">
        <v>54</v>
      </c>
      <c r="M4" s="10" t="s">
        <v>54</v>
      </c>
      <c r="N4" s="10" t="s">
        <v>68</v>
      </c>
      <c r="O4" s="10" t="s">
        <v>54</v>
      </c>
      <c r="P4" s="11" t="s">
        <v>54</v>
      </c>
      <c r="Q4" s="11" t="s">
        <v>68</v>
      </c>
      <c r="R4" s="8">
        <v>860</v>
      </c>
      <c r="S4" s="12">
        <v>114</v>
      </c>
      <c r="T4" s="12">
        <v>17</v>
      </c>
      <c r="U4" s="12">
        <v>3</v>
      </c>
      <c r="V4" s="12">
        <v>210</v>
      </c>
      <c r="W4" s="12">
        <v>385</v>
      </c>
      <c r="X4" s="12">
        <v>131</v>
      </c>
      <c r="Y4" s="56" t="s">
        <v>55</v>
      </c>
      <c r="Z4" s="56" t="s">
        <v>54</v>
      </c>
      <c r="AA4" s="57" t="s">
        <v>54</v>
      </c>
      <c r="AB4" s="57" t="s">
        <v>54</v>
      </c>
      <c r="AC4" s="57" t="s">
        <v>55</v>
      </c>
      <c r="AD4" s="13"/>
      <c r="AE4" s="14"/>
    </row>
    <row r="5" spans="1:31" ht="18.75" x14ac:dyDescent="0.25">
      <c r="A5" s="4"/>
      <c r="B5" s="15"/>
      <c r="C5" s="16" t="s">
        <v>19</v>
      </c>
      <c r="D5" s="17" t="s">
        <v>70</v>
      </c>
      <c r="E5" s="18">
        <v>11</v>
      </c>
      <c r="F5" s="18">
        <v>8</v>
      </c>
      <c r="G5" s="18">
        <v>0</v>
      </c>
      <c r="H5" s="18">
        <v>52</v>
      </c>
      <c r="I5" s="18">
        <v>101</v>
      </c>
      <c r="J5" s="18">
        <v>31</v>
      </c>
      <c r="K5" s="19" t="s">
        <v>68</v>
      </c>
      <c r="L5" s="19" t="s">
        <v>54</v>
      </c>
      <c r="M5" s="20" t="s">
        <v>54</v>
      </c>
      <c r="N5" s="20" t="s">
        <v>68</v>
      </c>
      <c r="O5" s="20" t="s">
        <v>54</v>
      </c>
      <c r="P5" s="21" t="s">
        <v>54</v>
      </c>
      <c r="Q5" s="21" t="s">
        <v>68</v>
      </c>
      <c r="R5" s="22">
        <f t="shared" ref="R5:R12" si="0">SUM(S5:X5)</f>
        <v>729</v>
      </c>
      <c r="S5" s="23">
        <v>83</v>
      </c>
      <c r="T5" s="23">
        <v>17</v>
      </c>
      <c r="U5" s="23">
        <v>2</v>
      </c>
      <c r="V5" s="23">
        <v>186</v>
      </c>
      <c r="W5" s="23">
        <v>385</v>
      </c>
      <c r="X5" s="23">
        <v>56</v>
      </c>
      <c r="Y5" s="24" t="s">
        <v>55</v>
      </c>
      <c r="Z5" s="24" t="s">
        <v>54</v>
      </c>
      <c r="AA5" s="25" t="s">
        <v>54</v>
      </c>
      <c r="AB5" s="53" t="s">
        <v>54</v>
      </c>
      <c r="AC5" s="53" t="s">
        <v>55</v>
      </c>
      <c r="AD5" s="13"/>
      <c r="AE5" s="14"/>
    </row>
    <row r="6" spans="1:31" ht="18.75" x14ac:dyDescent="0.25">
      <c r="B6" s="15"/>
      <c r="C6" s="16" t="s">
        <v>20</v>
      </c>
      <c r="D6" s="17" t="s">
        <v>69</v>
      </c>
      <c r="E6" s="18">
        <v>9</v>
      </c>
      <c r="F6" s="18">
        <v>0</v>
      </c>
      <c r="G6" s="18">
        <v>0</v>
      </c>
      <c r="H6" s="18">
        <v>22</v>
      </c>
      <c r="I6" s="18">
        <v>0</v>
      </c>
      <c r="J6" s="18">
        <v>35</v>
      </c>
      <c r="K6" s="19" t="s">
        <v>54</v>
      </c>
      <c r="L6" s="19" t="s">
        <v>54</v>
      </c>
      <c r="M6" s="20" t="s">
        <v>54</v>
      </c>
      <c r="N6" s="20" t="s">
        <v>54</v>
      </c>
      <c r="O6" s="20" t="s">
        <v>54</v>
      </c>
      <c r="P6" s="21" t="s">
        <v>54</v>
      </c>
      <c r="Q6" s="21" t="s">
        <v>54</v>
      </c>
      <c r="R6" s="22">
        <f t="shared" si="0"/>
        <v>131</v>
      </c>
      <c r="S6" s="23">
        <v>31</v>
      </c>
      <c r="T6" s="23">
        <v>0</v>
      </c>
      <c r="U6" s="23">
        <v>1</v>
      </c>
      <c r="V6" s="23">
        <v>24</v>
      </c>
      <c r="W6" s="23">
        <v>0</v>
      </c>
      <c r="X6" s="23">
        <v>75</v>
      </c>
      <c r="Y6" s="54" t="s">
        <v>54</v>
      </c>
      <c r="Z6" s="54" t="s">
        <v>54</v>
      </c>
      <c r="AA6" s="55" t="s">
        <v>54</v>
      </c>
      <c r="AB6" s="55" t="s">
        <v>54</v>
      </c>
      <c r="AC6" s="55" t="s">
        <v>54</v>
      </c>
      <c r="AD6" s="13"/>
      <c r="AE6" s="14"/>
    </row>
    <row r="7" spans="1:31" ht="18.75" x14ac:dyDescent="0.25">
      <c r="B7" s="15"/>
      <c r="C7" s="16" t="s">
        <v>21</v>
      </c>
      <c r="D7" s="17">
        <f t="shared" ref="D7:D12" si="1">SUM(E7:J7)</f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9" t="s">
        <v>54</v>
      </c>
      <c r="L7" s="19" t="s">
        <v>54</v>
      </c>
      <c r="M7" s="20" t="s">
        <v>54</v>
      </c>
      <c r="N7" s="20" t="s">
        <v>54</v>
      </c>
      <c r="O7" s="20" t="s">
        <v>54</v>
      </c>
      <c r="P7" s="21" t="s">
        <v>54</v>
      </c>
      <c r="Q7" s="21" t="s">
        <v>54</v>
      </c>
      <c r="R7" s="22">
        <f t="shared" si="0"/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54" t="s">
        <v>54</v>
      </c>
      <c r="Z7" s="54" t="s">
        <v>54</v>
      </c>
      <c r="AA7" s="55" t="s">
        <v>54</v>
      </c>
      <c r="AB7" s="55" t="s">
        <v>54</v>
      </c>
      <c r="AC7" s="55" t="s">
        <v>54</v>
      </c>
      <c r="AD7" s="13"/>
      <c r="AE7" s="14"/>
    </row>
    <row r="8" spans="1:31" ht="56.25" x14ac:dyDescent="0.25">
      <c r="B8" s="15"/>
      <c r="C8" s="26" t="s">
        <v>22</v>
      </c>
      <c r="D8" s="27" t="s">
        <v>67</v>
      </c>
      <c r="E8" s="64" t="s">
        <v>54</v>
      </c>
      <c r="F8" s="64" t="s">
        <v>54</v>
      </c>
      <c r="G8" s="64" t="s">
        <v>54</v>
      </c>
      <c r="H8" s="64" t="s">
        <v>67</v>
      </c>
      <c r="I8" s="64" t="s">
        <v>54</v>
      </c>
      <c r="J8" s="64" t="s">
        <v>54</v>
      </c>
      <c r="K8" s="66" t="s">
        <v>54</v>
      </c>
      <c r="L8" s="66" t="s">
        <v>54</v>
      </c>
      <c r="M8" s="64" t="s">
        <v>54</v>
      </c>
      <c r="N8" s="64" t="s">
        <v>54</v>
      </c>
      <c r="O8" s="64" t="s">
        <v>54</v>
      </c>
      <c r="P8" s="67" t="s">
        <v>54</v>
      </c>
      <c r="Q8" s="67" t="s">
        <v>54</v>
      </c>
      <c r="R8" s="68">
        <f t="shared" si="0"/>
        <v>32</v>
      </c>
      <c r="S8" s="28">
        <v>0</v>
      </c>
      <c r="T8" s="28">
        <v>0</v>
      </c>
      <c r="U8" s="28">
        <v>0</v>
      </c>
      <c r="V8" s="28">
        <v>32</v>
      </c>
      <c r="W8" s="28">
        <v>0</v>
      </c>
      <c r="X8" s="28">
        <v>0</v>
      </c>
      <c r="Y8" s="24" t="s">
        <v>54</v>
      </c>
      <c r="Z8" s="24" t="s">
        <v>54</v>
      </c>
      <c r="AA8" s="29" t="s">
        <v>54</v>
      </c>
      <c r="AB8" s="29" t="s">
        <v>54</v>
      </c>
      <c r="AC8" s="29" t="s">
        <v>54</v>
      </c>
      <c r="AD8" s="13"/>
      <c r="AE8" s="14"/>
    </row>
    <row r="9" spans="1:31" ht="37.5" x14ac:dyDescent="0.25">
      <c r="C9" s="30" t="s">
        <v>23</v>
      </c>
      <c r="D9" s="31">
        <f t="shared" si="1"/>
        <v>0</v>
      </c>
      <c r="E9" s="32"/>
      <c r="F9" s="32"/>
      <c r="G9" s="32"/>
      <c r="H9" s="32"/>
      <c r="I9" s="32"/>
      <c r="J9" s="32"/>
      <c r="K9" s="19"/>
      <c r="L9" s="19"/>
      <c r="M9" s="32"/>
      <c r="N9" s="32"/>
      <c r="O9" s="32"/>
      <c r="P9" s="21"/>
      <c r="Q9" s="21"/>
      <c r="R9" s="33">
        <f t="shared" si="0"/>
        <v>0</v>
      </c>
      <c r="S9" s="32">
        <v>0</v>
      </c>
      <c r="T9" s="32">
        <v>0</v>
      </c>
      <c r="U9" s="32">
        <v>0</v>
      </c>
      <c r="V9" s="32">
        <v>0</v>
      </c>
      <c r="W9" s="32">
        <v>0</v>
      </c>
      <c r="X9" s="32">
        <v>0</v>
      </c>
      <c r="Y9" s="54" t="s">
        <v>54</v>
      </c>
      <c r="Z9" s="54" t="s">
        <v>54</v>
      </c>
      <c r="AA9" s="34">
        <v>0</v>
      </c>
      <c r="AB9" s="35">
        <v>0</v>
      </c>
      <c r="AC9" s="35">
        <v>0</v>
      </c>
      <c r="AD9" s="13"/>
      <c r="AE9" s="14"/>
    </row>
    <row r="10" spans="1:31" ht="37.5" x14ac:dyDescent="0.25">
      <c r="C10" s="36" t="s">
        <v>24</v>
      </c>
      <c r="D10" s="17">
        <f t="shared" si="1"/>
        <v>0</v>
      </c>
      <c r="E10" s="37"/>
      <c r="F10" s="37"/>
      <c r="G10" s="37"/>
      <c r="H10" s="37"/>
      <c r="I10" s="37"/>
      <c r="J10" s="37"/>
      <c r="K10" s="19"/>
      <c r="L10" s="19"/>
      <c r="M10" s="37"/>
      <c r="N10" s="37"/>
      <c r="O10" s="37"/>
      <c r="P10" s="21"/>
      <c r="Q10" s="21"/>
      <c r="R10" s="22">
        <f t="shared" si="0"/>
        <v>0</v>
      </c>
      <c r="S10" s="37">
        <v>0</v>
      </c>
      <c r="T10" s="37">
        <v>0</v>
      </c>
      <c r="U10" s="37">
        <v>0</v>
      </c>
      <c r="V10" s="37">
        <v>0</v>
      </c>
      <c r="W10" s="37">
        <v>0</v>
      </c>
      <c r="X10" s="37">
        <v>0</v>
      </c>
      <c r="Y10" s="54" t="s">
        <v>54</v>
      </c>
      <c r="Z10" s="54" t="s">
        <v>54</v>
      </c>
      <c r="AA10" s="37">
        <v>0</v>
      </c>
      <c r="AB10" s="35">
        <v>0</v>
      </c>
      <c r="AC10" s="35">
        <v>0</v>
      </c>
      <c r="AD10" s="13"/>
      <c r="AE10" s="14"/>
    </row>
    <row r="11" spans="1:31" ht="18.75" x14ac:dyDescent="0.25">
      <c r="C11" s="36" t="s">
        <v>25</v>
      </c>
      <c r="D11" s="17">
        <f t="shared" si="1"/>
        <v>0</v>
      </c>
      <c r="E11" s="38"/>
      <c r="F11" s="38"/>
      <c r="G11" s="38"/>
      <c r="H11" s="38"/>
      <c r="I11" s="38"/>
      <c r="J11" s="38"/>
      <c r="K11" s="19"/>
      <c r="L11" s="19"/>
      <c r="M11" s="38"/>
      <c r="N11" s="38"/>
      <c r="O11" s="38"/>
      <c r="P11" s="21"/>
      <c r="Q11" s="21"/>
      <c r="R11" s="22">
        <f t="shared" si="0"/>
        <v>0</v>
      </c>
      <c r="S11" s="38">
        <v>0</v>
      </c>
      <c r="T11" s="38">
        <v>0</v>
      </c>
      <c r="U11" s="38">
        <v>0</v>
      </c>
      <c r="V11" s="38">
        <v>0</v>
      </c>
      <c r="W11" s="38">
        <v>0</v>
      </c>
      <c r="X11" s="38">
        <v>0</v>
      </c>
      <c r="Y11" s="54" t="s">
        <v>54</v>
      </c>
      <c r="Z11" s="54" t="s">
        <v>54</v>
      </c>
      <c r="AA11" s="39">
        <v>0</v>
      </c>
      <c r="AB11" s="35">
        <v>0</v>
      </c>
      <c r="AC11" s="35">
        <v>0</v>
      </c>
      <c r="AD11" s="13"/>
      <c r="AE11" s="14"/>
    </row>
    <row r="12" spans="1:31" ht="18.75" x14ac:dyDescent="0.25">
      <c r="C12" s="40" t="s">
        <v>26</v>
      </c>
      <c r="D12" s="17">
        <f t="shared" si="1"/>
        <v>0</v>
      </c>
      <c r="E12" s="41"/>
      <c r="F12" s="41"/>
      <c r="G12" s="41"/>
      <c r="H12" s="41"/>
      <c r="I12" s="41"/>
      <c r="J12" s="41"/>
      <c r="K12" s="19"/>
      <c r="L12" s="19"/>
      <c r="M12" s="41"/>
      <c r="N12" s="41"/>
      <c r="O12" s="41"/>
      <c r="P12" s="21"/>
      <c r="Q12" s="21"/>
      <c r="R12" s="22">
        <f t="shared" si="0"/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54" t="s">
        <v>54</v>
      </c>
      <c r="Z12" s="54" t="s">
        <v>54</v>
      </c>
      <c r="AA12" s="41">
        <v>0</v>
      </c>
      <c r="AB12" s="35">
        <v>0</v>
      </c>
      <c r="AC12" s="35">
        <v>0</v>
      </c>
      <c r="AD12" s="13"/>
      <c r="AE12" s="14"/>
    </row>
    <row r="14" spans="1:31" ht="23.25" x14ac:dyDescent="0.35">
      <c r="B14" s="75" t="s">
        <v>27</v>
      </c>
      <c r="C14" s="75"/>
    </row>
  </sheetData>
  <mergeCells count="27">
    <mergeCell ref="B14:C14"/>
    <mergeCell ref="AA2:AA3"/>
    <mergeCell ref="AB2:AB3"/>
    <mergeCell ref="AC2:AC3"/>
    <mergeCell ref="AD2:AD3"/>
    <mergeCell ref="Z2:Z3"/>
    <mergeCell ref="B1:B3"/>
    <mergeCell ref="C1:C3"/>
    <mergeCell ref="D1:D3"/>
    <mergeCell ref="E1:J1"/>
    <mergeCell ref="K1:Q1"/>
    <mergeCell ref="AE2:AE3"/>
    <mergeCell ref="R1:R3"/>
    <mergeCell ref="S1:X1"/>
    <mergeCell ref="Y1:AE1"/>
    <mergeCell ref="E2:G2"/>
    <mergeCell ref="H2:J2"/>
    <mergeCell ref="K2:K3"/>
    <mergeCell ref="L2:L3"/>
    <mergeCell ref="M2:M3"/>
    <mergeCell ref="N2:N3"/>
    <mergeCell ref="O2:O3"/>
    <mergeCell ref="P2:P3"/>
    <mergeCell ref="Q2:Q3"/>
    <mergeCell ref="S2:U2"/>
    <mergeCell ref="V2:X2"/>
    <mergeCell ref="Y2:Y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tabSelected="1" topLeftCell="C1" zoomScale="70" zoomScaleNormal="70" workbookViewId="0">
      <selection activeCell="T10" sqref="T10"/>
    </sheetView>
  </sheetViews>
  <sheetFormatPr defaultColWidth="11.7109375" defaultRowHeight="15" x14ac:dyDescent="0.25"/>
  <cols>
    <col min="1" max="1" width="5.5703125" customWidth="1"/>
    <col min="2" max="2" width="33.5703125" customWidth="1"/>
    <col min="3" max="3" width="9.42578125" customWidth="1"/>
    <col min="4" max="4" width="17.42578125" customWidth="1"/>
  </cols>
  <sheetData>
    <row r="1" spans="1:30" x14ac:dyDescent="0.25">
      <c r="A1" s="42"/>
      <c r="B1" s="77" t="s">
        <v>28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</row>
    <row r="2" spans="1:30" ht="29.85" customHeight="1" x14ac:dyDescent="0.25">
      <c r="A2" s="78" t="s">
        <v>29</v>
      </c>
      <c r="B2" s="79" t="s">
        <v>0</v>
      </c>
      <c r="C2" s="80" t="s">
        <v>30</v>
      </c>
      <c r="D2" s="81" t="s">
        <v>31</v>
      </c>
      <c r="E2" s="82" t="s">
        <v>32</v>
      </c>
      <c r="F2" s="82"/>
      <c r="G2" s="82"/>
      <c r="H2" s="82"/>
      <c r="I2" s="82"/>
      <c r="J2" s="82"/>
      <c r="K2" s="82"/>
      <c r="L2" s="83" t="s">
        <v>33</v>
      </c>
      <c r="M2" s="83"/>
      <c r="N2" s="83"/>
      <c r="O2" s="43"/>
      <c r="P2" s="43"/>
      <c r="Q2" s="43"/>
      <c r="R2" s="43"/>
      <c r="S2" s="83" t="s">
        <v>34</v>
      </c>
      <c r="T2" s="83"/>
      <c r="U2" s="83"/>
      <c r="V2" s="43"/>
      <c r="W2" s="43"/>
      <c r="X2" s="43"/>
      <c r="Y2" s="43"/>
      <c r="Z2" s="84" t="s">
        <v>35</v>
      </c>
      <c r="AA2" s="84"/>
      <c r="AB2" s="85" t="s">
        <v>36</v>
      </c>
      <c r="AC2" s="86" t="s">
        <v>37</v>
      </c>
    </row>
    <row r="3" spans="1:30" ht="13.9" customHeight="1" x14ac:dyDescent="0.25">
      <c r="A3" s="78"/>
      <c r="B3" s="79"/>
      <c r="C3" s="80"/>
      <c r="D3" s="81"/>
      <c r="E3" s="87" t="s">
        <v>38</v>
      </c>
      <c r="F3" s="88" t="s">
        <v>39</v>
      </c>
      <c r="G3" s="88"/>
      <c r="H3" s="88"/>
      <c r="I3" s="88"/>
      <c r="J3" s="88"/>
      <c r="K3" s="88"/>
      <c r="L3" s="87" t="s">
        <v>38</v>
      </c>
      <c r="M3" s="89" t="s">
        <v>40</v>
      </c>
      <c r="N3" s="89"/>
      <c r="O3" s="89" t="s">
        <v>39</v>
      </c>
      <c r="P3" s="89"/>
      <c r="Q3" s="89"/>
      <c r="R3" s="89"/>
      <c r="S3" s="87" t="s">
        <v>38</v>
      </c>
      <c r="T3" s="89" t="s">
        <v>40</v>
      </c>
      <c r="U3" s="89"/>
      <c r="V3" s="89" t="s">
        <v>39</v>
      </c>
      <c r="W3" s="89"/>
      <c r="X3" s="89"/>
      <c r="Y3" s="89"/>
      <c r="Z3" s="84"/>
      <c r="AA3" s="84"/>
      <c r="AB3" s="85"/>
      <c r="AC3" s="86"/>
    </row>
    <row r="4" spans="1:30" ht="128.44999999999999" customHeight="1" x14ac:dyDescent="0.25">
      <c r="A4" s="78"/>
      <c r="B4" s="79"/>
      <c r="C4" s="80"/>
      <c r="D4" s="81"/>
      <c r="E4" s="87"/>
      <c r="F4" s="90" t="s">
        <v>40</v>
      </c>
      <c r="G4" s="90"/>
      <c r="H4" s="91" t="s">
        <v>41</v>
      </c>
      <c r="I4" s="91" t="s">
        <v>42</v>
      </c>
      <c r="J4" s="91" t="s">
        <v>43</v>
      </c>
      <c r="K4" s="91" t="s">
        <v>44</v>
      </c>
      <c r="L4" s="87"/>
      <c r="M4" s="88" t="s">
        <v>38</v>
      </c>
      <c r="N4" s="92" t="s">
        <v>45</v>
      </c>
      <c r="O4" s="91" t="s">
        <v>41</v>
      </c>
      <c r="P4" s="91" t="s">
        <v>42</v>
      </c>
      <c r="Q4" s="91" t="s">
        <v>43</v>
      </c>
      <c r="R4" s="91" t="s">
        <v>44</v>
      </c>
      <c r="S4" s="87"/>
      <c r="T4" s="88" t="s">
        <v>38</v>
      </c>
      <c r="U4" s="93" t="s">
        <v>45</v>
      </c>
      <c r="V4" s="91" t="s">
        <v>41</v>
      </c>
      <c r="W4" s="91" t="s">
        <v>42</v>
      </c>
      <c r="X4" s="91" t="s">
        <v>43</v>
      </c>
      <c r="Y4" s="91" t="s">
        <v>44</v>
      </c>
      <c r="Z4" s="94" t="s">
        <v>46</v>
      </c>
      <c r="AA4" s="94" t="s">
        <v>47</v>
      </c>
      <c r="AB4" s="85"/>
      <c r="AC4" s="86"/>
    </row>
    <row r="5" spans="1:30" ht="142.5" x14ac:dyDescent="0.25">
      <c r="A5" s="78"/>
      <c r="B5" s="79"/>
      <c r="C5" s="80"/>
      <c r="D5" s="81"/>
      <c r="E5" s="87"/>
      <c r="F5" s="44" t="s">
        <v>38</v>
      </c>
      <c r="G5" s="45" t="s">
        <v>45</v>
      </c>
      <c r="H5" s="91"/>
      <c r="I5" s="91"/>
      <c r="J5" s="91"/>
      <c r="K5" s="91"/>
      <c r="L5" s="87"/>
      <c r="M5" s="88"/>
      <c r="N5" s="92"/>
      <c r="O5" s="91"/>
      <c r="P5" s="91"/>
      <c r="Q5" s="91"/>
      <c r="R5" s="91"/>
      <c r="S5" s="87"/>
      <c r="T5" s="88"/>
      <c r="U5" s="93"/>
      <c r="V5" s="91"/>
      <c r="W5" s="91"/>
      <c r="X5" s="91"/>
      <c r="Y5" s="91"/>
      <c r="Z5" s="94"/>
      <c r="AA5" s="94"/>
      <c r="AB5" s="85"/>
      <c r="AC5" s="86"/>
    </row>
    <row r="6" spans="1:30" x14ac:dyDescent="0.25">
      <c r="A6" s="46">
        <v>1</v>
      </c>
      <c r="B6" s="47">
        <v>2</v>
      </c>
      <c r="C6" s="48" t="s">
        <v>48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49">
        <v>15</v>
      </c>
      <c r="P6" s="49">
        <v>16</v>
      </c>
      <c r="Q6" s="49">
        <v>17</v>
      </c>
      <c r="R6" s="49">
        <v>18</v>
      </c>
      <c r="S6" s="49">
        <v>19</v>
      </c>
      <c r="T6" s="49">
        <v>20</v>
      </c>
      <c r="U6" s="49">
        <v>21</v>
      </c>
      <c r="V6" s="49">
        <v>22</v>
      </c>
      <c r="W6" s="49">
        <v>23</v>
      </c>
      <c r="X6" s="49">
        <v>24</v>
      </c>
      <c r="Y6" s="49">
        <v>25</v>
      </c>
      <c r="Z6" s="49">
        <v>26</v>
      </c>
      <c r="AA6" s="49">
        <v>27</v>
      </c>
      <c r="AB6" s="49">
        <v>28</v>
      </c>
      <c r="AC6" s="49">
        <v>29</v>
      </c>
    </row>
    <row r="7" spans="1:30" ht="89.25" customHeight="1" x14ac:dyDescent="0.25">
      <c r="A7" s="58">
        <v>1</v>
      </c>
      <c r="B7" s="59" t="s">
        <v>56</v>
      </c>
      <c r="C7" s="60" t="s">
        <v>57</v>
      </c>
      <c r="D7" s="62" t="s">
        <v>58</v>
      </c>
      <c r="E7" s="61">
        <v>44</v>
      </c>
      <c r="F7" s="61">
        <v>42</v>
      </c>
      <c r="G7" s="61"/>
      <c r="H7" s="61">
        <v>2</v>
      </c>
      <c r="I7" s="61"/>
      <c r="J7" s="61">
        <v>11</v>
      </c>
      <c r="K7" s="61"/>
      <c r="L7" s="61">
        <v>0</v>
      </c>
      <c r="M7" s="61"/>
      <c r="N7" s="61"/>
      <c r="O7" s="61"/>
      <c r="P7" s="61"/>
      <c r="Q7" s="61"/>
      <c r="R7" s="61"/>
      <c r="S7" s="61">
        <v>14</v>
      </c>
      <c r="T7" s="61">
        <v>12</v>
      </c>
      <c r="U7" s="61"/>
      <c r="V7" s="61">
        <v>2</v>
      </c>
      <c r="W7" s="61">
        <v>5</v>
      </c>
      <c r="X7" s="61"/>
      <c r="Y7" s="61">
        <v>2</v>
      </c>
      <c r="Z7" s="61">
        <v>28</v>
      </c>
      <c r="AA7" s="61">
        <v>30</v>
      </c>
      <c r="AB7" s="61">
        <v>0</v>
      </c>
      <c r="AC7" s="61">
        <v>58</v>
      </c>
    </row>
    <row r="8" spans="1:30" ht="90" customHeight="1" x14ac:dyDescent="0.25">
      <c r="A8" s="58">
        <v>2</v>
      </c>
      <c r="B8" s="59" t="s">
        <v>56</v>
      </c>
      <c r="C8" s="60" t="s">
        <v>59</v>
      </c>
      <c r="D8" s="62" t="s">
        <v>61</v>
      </c>
      <c r="E8" s="61">
        <v>14</v>
      </c>
      <c r="F8" s="61">
        <v>14</v>
      </c>
      <c r="G8" s="61"/>
      <c r="H8" s="61"/>
      <c r="I8" s="61"/>
      <c r="J8" s="61">
        <v>3</v>
      </c>
      <c r="K8" s="61"/>
      <c r="L8" s="61">
        <v>11</v>
      </c>
      <c r="M8" s="61">
        <v>11</v>
      </c>
      <c r="N8" s="61"/>
      <c r="O8" s="61"/>
      <c r="P8" s="61">
        <v>6</v>
      </c>
      <c r="Q8" s="61"/>
      <c r="R8" s="61"/>
      <c r="S8" s="61">
        <v>3</v>
      </c>
      <c r="T8" s="61">
        <v>3</v>
      </c>
      <c r="U8" s="61"/>
      <c r="V8" s="61"/>
      <c r="W8" s="61">
        <v>2</v>
      </c>
      <c r="X8" s="61"/>
      <c r="Y8" s="61"/>
      <c r="Z8" s="61">
        <v>9</v>
      </c>
      <c r="AA8" s="61">
        <v>19</v>
      </c>
      <c r="AB8" s="61">
        <v>0</v>
      </c>
      <c r="AC8" s="61">
        <v>28</v>
      </c>
    </row>
    <row r="9" spans="1:30" ht="91.5" customHeight="1" x14ac:dyDescent="0.25">
      <c r="A9" s="58">
        <v>3</v>
      </c>
      <c r="B9" s="59" t="s">
        <v>56</v>
      </c>
      <c r="C9" s="60" t="s">
        <v>60</v>
      </c>
      <c r="D9" s="63" t="s">
        <v>62</v>
      </c>
      <c r="E9" s="61">
        <v>17</v>
      </c>
      <c r="F9" s="61">
        <v>15</v>
      </c>
      <c r="G9" s="61"/>
      <c r="H9" s="61">
        <v>2</v>
      </c>
      <c r="I9" s="61">
        <v>5</v>
      </c>
      <c r="J9" s="61">
        <v>2</v>
      </c>
      <c r="K9" s="61"/>
      <c r="L9" s="61">
        <v>8</v>
      </c>
      <c r="M9" s="61">
        <v>8</v>
      </c>
      <c r="N9" s="61"/>
      <c r="O9" s="61"/>
      <c r="P9" s="61">
        <v>3</v>
      </c>
      <c r="Q9" s="61"/>
      <c r="R9" s="61"/>
      <c r="S9" s="61">
        <v>10</v>
      </c>
      <c r="T9" s="61">
        <v>9</v>
      </c>
      <c r="U9" s="61"/>
      <c r="V9" s="61"/>
      <c r="W9" s="61">
        <v>4</v>
      </c>
      <c r="X9" s="61"/>
      <c r="Y9" s="61">
        <v>1</v>
      </c>
      <c r="Z9" s="61">
        <v>10</v>
      </c>
      <c r="AA9" s="61">
        <v>25</v>
      </c>
      <c r="AB9" s="61">
        <v>0</v>
      </c>
      <c r="AC9" s="61">
        <v>35</v>
      </c>
    </row>
    <row r="10" spans="1:30" ht="91.5" customHeight="1" x14ac:dyDescent="0.25">
      <c r="A10" s="58">
        <v>4</v>
      </c>
      <c r="B10" s="59" t="s">
        <v>56</v>
      </c>
      <c r="C10" s="60" t="s">
        <v>63</v>
      </c>
      <c r="D10" s="62" t="s">
        <v>64</v>
      </c>
      <c r="E10" s="61">
        <v>0</v>
      </c>
      <c r="F10" s="61"/>
      <c r="G10" s="61"/>
      <c r="H10" s="61"/>
      <c r="I10" s="61"/>
      <c r="J10" s="61"/>
      <c r="K10" s="61"/>
      <c r="L10" s="61">
        <v>0</v>
      </c>
      <c r="M10" s="61"/>
      <c r="N10" s="61"/>
      <c r="O10" s="61"/>
      <c r="P10" s="61"/>
      <c r="Q10" s="61"/>
      <c r="R10" s="61"/>
      <c r="S10" s="61">
        <v>8</v>
      </c>
      <c r="T10" s="61">
        <v>8</v>
      </c>
      <c r="U10" s="61"/>
      <c r="V10" s="61"/>
      <c r="W10" s="61">
        <v>7</v>
      </c>
      <c r="X10" s="61"/>
      <c r="Y10" s="61"/>
      <c r="Z10" s="61">
        <v>0</v>
      </c>
      <c r="AA10" s="61">
        <v>8</v>
      </c>
      <c r="AB10" s="61">
        <v>0</v>
      </c>
      <c r="AC10" s="61">
        <v>8</v>
      </c>
    </row>
    <row r="11" spans="1:30" ht="93.75" customHeight="1" x14ac:dyDescent="0.25">
      <c r="A11" s="58">
        <v>5</v>
      </c>
      <c r="B11" s="59" t="s">
        <v>56</v>
      </c>
      <c r="C11" s="60" t="s">
        <v>65</v>
      </c>
      <c r="D11" s="62" t="s">
        <v>58</v>
      </c>
      <c r="E11" s="61">
        <v>4</v>
      </c>
      <c r="F11" s="61">
        <v>4</v>
      </c>
      <c r="G11" s="61"/>
      <c r="H11" s="61"/>
      <c r="I11" s="61">
        <v>2</v>
      </c>
      <c r="J11" s="61"/>
      <c r="K11" s="61"/>
      <c r="L11" s="61">
        <v>0</v>
      </c>
      <c r="M11" s="61"/>
      <c r="N11" s="61"/>
      <c r="O11" s="61"/>
      <c r="P11" s="61"/>
      <c r="Q11" s="61"/>
      <c r="R11" s="61"/>
      <c r="S11" s="61">
        <v>0</v>
      </c>
      <c r="T11" s="61"/>
      <c r="U11" s="61"/>
      <c r="V11" s="61"/>
      <c r="W11" s="61"/>
      <c r="X11" s="61"/>
      <c r="Y11" s="61"/>
      <c r="Z11" s="61">
        <v>2</v>
      </c>
      <c r="AA11" s="61">
        <v>2</v>
      </c>
      <c r="AB11" s="61">
        <v>0</v>
      </c>
      <c r="AC11" s="61">
        <v>4</v>
      </c>
    </row>
    <row r="12" spans="1:30" ht="88.5" customHeight="1" x14ac:dyDescent="0.25">
      <c r="A12" s="58">
        <v>6</v>
      </c>
      <c r="B12" s="59" t="s">
        <v>56</v>
      </c>
      <c r="C12" s="60" t="s">
        <v>66</v>
      </c>
      <c r="D12" s="63" t="s">
        <v>62</v>
      </c>
      <c r="E12" s="61">
        <v>2</v>
      </c>
      <c r="F12" s="61">
        <v>2</v>
      </c>
      <c r="G12" s="61"/>
      <c r="H12" s="61"/>
      <c r="I12" s="61">
        <v>1</v>
      </c>
      <c r="J12" s="61"/>
      <c r="K12" s="61"/>
      <c r="L12" s="61">
        <v>12</v>
      </c>
      <c r="M12" s="61">
        <v>12</v>
      </c>
      <c r="N12" s="61"/>
      <c r="O12" s="61"/>
      <c r="P12" s="61"/>
      <c r="Q12" s="61"/>
      <c r="R12" s="61"/>
      <c r="S12" s="61">
        <v>0</v>
      </c>
      <c r="T12" s="61"/>
      <c r="U12" s="61"/>
      <c r="V12" s="61"/>
      <c r="W12" s="61"/>
      <c r="X12" s="61"/>
      <c r="Y12" s="61"/>
      <c r="Z12" s="61">
        <v>2</v>
      </c>
      <c r="AA12" s="61">
        <v>12</v>
      </c>
      <c r="AB12" s="61">
        <v>0</v>
      </c>
      <c r="AC12" s="61">
        <v>14</v>
      </c>
    </row>
  </sheetData>
  <mergeCells count="38">
    <mergeCell ref="AA4:AA5"/>
    <mergeCell ref="V4:V5"/>
    <mergeCell ref="W4:W5"/>
    <mergeCell ref="X4:X5"/>
    <mergeCell ref="Y4:Y5"/>
    <mergeCell ref="Z4:Z5"/>
    <mergeCell ref="S3:S5"/>
    <mergeCell ref="T3:U3"/>
    <mergeCell ref="V3:Y3"/>
    <mergeCell ref="F4:G4"/>
    <mergeCell ref="H4:H5"/>
    <mergeCell ref="I4:I5"/>
    <mergeCell ref="J4:J5"/>
    <mergeCell ref="K4:K5"/>
    <mergeCell ref="M4:M5"/>
    <mergeCell ref="N4:N5"/>
    <mergeCell ref="O4:O5"/>
    <mergeCell ref="P4:P5"/>
    <mergeCell ref="Q4:Q5"/>
    <mergeCell ref="R4:R5"/>
    <mergeCell ref="T4:T5"/>
    <mergeCell ref="U4:U5"/>
    <mergeCell ref="B1:AD1"/>
    <mergeCell ref="A2:A5"/>
    <mergeCell ref="B2:B5"/>
    <mergeCell ref="C2:C5"/>
    <mergeCell ref="D2:D5"/>
    <mergeCell ref="E2:K2"/>
    <mergeCell ref="L2:N2"/>
    <mergeCell ref="S2:U2"/>
    <mergeCell ref="Z2:AA3"/>
    <mergeCell ref="AB2:AB5"/>
    <mergeCell ref="AC2:AC5"/>
    <mergeCell ref="E3:E5"/>
    <mergeCell ref="F3:K3"/>
    <mergeCell ref="L3:L5"/>
    <mergeCell ref="M3:N3"/>
    <mergeCell ref="O3:R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zoomScaleNormal="100" workbookViewId="0">
      <selection activeCell="D9" sqref="D9"/>
    </sheetView>
  </sheetViews>
  <sheetFormatPr defaultColWidth="11.7109375" defaultRowHeight="15" x14ac:dyDescent="0.25"/>
  <cols>
    <col min="2" max="2" width="29.140625" customWidth="1"/>
    <col min="4" max="4" width="12.7109375" customWidth="1"/>
  </cols>
  <sheetData>
    <row r="1" spans="1:21" ht="32.85" customHeight="1" x14ac:dyDescent="0.25">
      <c r="A1" s="95" t="s">
        <v>49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</row>
    <row r="2" spans="1:21" ht="29.85" customHeight="1" x14ac:dyDescent="0.25">
      <c r="A2" s="96" t="s">
        <v>29</v>
      </c>
      <c r="B2" s="97" t="s">
        <v>0</v>
      </c>
      <c r="C2" s="98" t="s">
        <v>50</v>
      </c>
      <c r="D2" s="98"/>
      <c r="E2" s="99" t="s">
        <v>51</v>
      </c>
      <c r="F2" s="99"/>
      <c r="G2" s="99"/>
      <c r="H2" s="99"/>
      <c r="I2" s="99"/>
      <c r="J2" s="99"/>
      <c r="K2" s="99"/>
      <c r="L2" s="100" t="s">
        <v>52</v>
      </c>
      <c r="M2" s="100"/>
      <c r="N2" s="100"/>
      <c r="O2" s="100" t="s">
        <v>53</v>
      </c>
      <c r="P2" s="100"/>
      <c r="Q2" s="100"/>
      <c r="R2" s="101" t="s">
        <v>35</v>
      </c>
      <c r="S2" s="101"/>
      <c r="T2" s="102" t="s">
        <v>36</v>
      </c>
      <c r="U2" s="97" t="s">
        <v>37</v>
      </c>
    </row>
    <row r="3" spans="1:21" ht="13.9" customHeight="1" x14ac:dyDescent="0.25">
      <c r="A3" s="96"/>
      <c r="B3" s="97"/>
      <c r="C3" s="103" t="s">
        <v>30</v>
      </c>
      <c r="D3" s="104" t="s">
        <v>31</v>
      </c>
      <c r="E3" s="105" t="s">
        <v>38</v>
      </c>
      <c r="F3" s="106" t="s">
        <v>39</v>
      </c>
      <c r="G3" s="106"/>
      <c r="H3" s="106"/>
      <c r="I3" s="106"/>
      <c r="J3" s="106"/>
      <c r="K3" s="106"/>
      <c r="L3" s="105" t="s">
        <v>38</v>
      </c>
      <c r="M3" s="107" t="s">
        <v>40</v>
      </c>
      <c r="N3" s="107"/>
      <c r="O3" s="105" t="s">
        <v>38</v>
      </c>
      <c r="P3" s="110" t="s">
        <v>40</v>
      </c>
      <c r="Q3" s="110"/>
      <c r="R3" s="101"/>
      <c r="S3" s="101"/>
      <c r="T3" s="102"/>
      <c r="U3" s="97"/>
    </row>
    <row r="4" spans="1:21" ht="63.6" customHeight="1" x14ac:dyDescent="0.25">
      <c r="A4" s="96"/>
      <c r="B4" s="97"/>
      <c r="C4" s="103"/>
      <c r="D4" s="104"/>
      <c r="E4" s="105"/>
      <c r="F4" s="111" t="s">
        <v>40</v>
      </c>
      <c r="G4" s="111"/>
      <c r="H4" s="112" t="s">
        <v>41</v>
      </c>
      <c r="I4" s="112" t="s">
        <v>42</v>
      </c>
      <c r="J4" s="112" t="s">
        <v>43</v>
      </c>
      <c r="K4" s="113" t="s">
        <v>44</v>
      </c>
      <c r="L4" s="105"/>
      <c r="M4" s="114" t="s">
        <v>38</v>
      </c>
      <c r="N4" s="115" t="s">
        <v>45</v>
      </c>
      <c r="O4" s="105"/>
      <c r="P4" s="114" t="s">
        <v>38</v>
      </c>
      <c r="Q4" s="115" t="s">
        <v>45</v>
      </c>
      <c r="R4" s="108" t="s">
        <v>46</v>
      </c>
      <c r="S4" s="109" t="s">
        <v>47</v>
      </c>
      <c r="T4" s="102"/>
      <c r="U4" s="97"/>
    </row>
    <row r="5" spans="1:21" ht="182.25" x14ac:dyDescent="0.25">
      <c r="A5" s="96"/>
      <c r="B5" s="97"/>
      <c r="C5" s="103"/>
      <c r="D5" s="104"/>
      <c r="E5" s="105"/>
      <c r="F5" s="50" t="s">
        <v>38</v>
      </c>
      <c r="G5" s="50" t="s">
        <v>45</v>
      </c>
      <c r="H5" s="112"/>
      <c r="I5" s="112"/>
      <c r="J5" s="112"/>
      <c r="K5" s="113"/>
      <c r="L5" s="105"/>
      <c r="M5" s="114"/>
      <c r="N5" s="115"/>
      <c r="O5" s="105"/>
      <c r="P5" s="114"/>
      <c r="Q5" s="115"/>
      <c r="R5" s="108"/>
      <c r="S5" s="109"/>
      <c r="T5" s="102"/>
      <c r="U5" s="97"/>
    </row>
    <row r="6" spans="1:21" x14ac:dyDescent="0.25">
      <c r="A6" s="51">
        <v>1</v>
      </c>
      <c r="B6" s="52">
        <v>2</v>
      </c>
      <c r="C6" s="52">
        <v>3</v>
      </c>
      <c r="D6" s="52">
        <v>4</v>
      </c>
      <c r="E6" s="52">
        <v>5</v>
      </c>
      <c r="F6" s="52">
        <v>6</v>
      </c>
      <c r="G6" s="52">
        <v>7</v>
      </c>
      <c r="H6" s="52">
        <v>8</v>
      </c>
      <c r="I6" s="52">
        <v>9</v>
      </c>
      <c r="J6" s="52">
        <v>10</v>
      </c>
      <c r="K6" s="52">
        <v>11</v>
      </c>
      <c r="L6" s="52">
        <v>12</v>
      </c>
      <c r="M6" s="52">
        <v>13</v>
      </c>
      <c r="N6" s="52">
        <v>14</v>
      </c>
      <c r="O6" s="52">
        <v>15</v>
      </c>
      <c r="P6" s="52">
        <v>16</v>
      </c>
      <c r="Q6" s="52">
        <v>17</v>
      </c>
      <c r="R6" s="52">
        <v>18</v>
      </c>
      <c r="S6" s="52">
        <v>19</v>
      </c>
      <c r="T6" s="52">
        <v>20</v>
      </c>
      <c r="U6" s="52">
        <v>21</v>
      </c>
    </row>
    <row r="7" spans="1:21" ht="132" customHeight="1" x14ac:dyDescent="0.25">
      <c r="A7" s="58">
        <v>1</v>
      </c>
      <c r="B7" s="59" t="s">
        <v>56</v>
      </c>
      <c r="C7" s="52"/>
      <c r="D7" s="52"/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</row>
  </sheetData>
  <mergeCells count="29">
    <mergeCell ref="R4:R5"/>
    <mergeCell ref="S4:S5"/>
    <mergeCell ref="O3:O5"/>
    <mergeCell ref="P3:Q3"/>
    <mergeCell ref="F4:G4"/>
    <mergeCell ref="H4:H5"/>
    <mergeCell ref="I4:I5"/>
    <mergeCell ref="J4:J5"/>
    <mergeCell ref="K4:K5"/>
    <mergeCell ref="M4:M5"/>
    <mergeCell ref="N4:N5"/>
    <mergeCell ref="P4:P5"/>
    <mergeCell ref="Q4:Q5"/>
    <mergeCell ref="A1:U1"/>
    <mergeCell ref="A2:A5"/>
    <mergeCell ref="B2:B5"/>
    <mergeCell ref="C2:D2"/>
    <mergeCell ref="E2:K2"/>
    <mergeCell ref="L2:N2"/>
    <mergeCell ref="O2:Q2"/>
    <mergeCell ref="R2:S3"/>
    <mergeCell ref="T2:T5"/>
    <mergeCell ref="U2:U5"/>
    <mergeCell ref="C3:C5"/>
    <mergeCell ref="D3:D5"/>
    <mergeCell ref="E3:E5"/>
    <mergeCell ref="F3:K3"/>
    <mergeCell ref="L3:L5"/>
    <mergeCell ref="M3:N3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численность</vt:lpstr>
      <vt:lpstr>выпуск во</vt:lpstr>
      <vt:lpstr>выпуск 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Михайлюк Елена Андреевна</dc:creator>
  <cp:lastModifiedBy>Natasha</cp:lastModifiedBy>
  <cp:revision>53</cp:revision>
  <dcterms:created xsi:type="dcterms:W3CDTF">2006-09-30T17:33:00Z</dcterms:created>
  <dcterms:modified xsi:type="dcterms:W3CDTF">2025-10-21T16:41:39Z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1049-10.1.0.6757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